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140" windowHeight="11640"/>
  </bookViews>
  <sheets>
    <sheet name="Arkusz3" sheetId="3" r:id="rId1"/>
  </sheets>
  <calcPr calcId="125725"/>
</workbook>
</file>

<file path=xl/calcChain.xml><?xml version="1.0" encoding="utf-8"?>
<calcChain xmlns="http://schemas.openxmlformats.org/spreadsheetml/2006/main">
  <c r="J27" i="3"/>
  <c r="J26"/>
  <c r="J20"/>
  <c r="J29"/>
  <c r="J30"/>
  <c r="J16"/>
  <c r="J10"/>
  <c r="J15"/>
  <c r="J31"/>
  <c r="J32"/>
  <c r="J14"/>
  <c r="J8"/>
  <c r="J33"/>
  <c r="J34"/>
  <c r="J35"/>
  <c r="J36"/>
  <c r="J11"/>
  <c r="J37"/>
  <c r="J12"/>
  <c r="J5"/>
  <c r="J18"/>
  <c r="J25"/>
  <c r="J24"/>
  <c r="J23"/>
  <c r="J21"/>
  <c r="J9"/>
  <c r="J13"/>
  <c r="J6"/>
  <c r="J17"/>
  <c r="J7"/>
  <c r="J22"/>
  <c r="J19"/>
  <c r="J28"/>
</calcChain>
</file>

<file path=xl/sharedStrings.xml><?xml version="1.0" encoding="utf-8"?>
<sst xmlns="http://schemas.openxmlformats.org/spreadsheetml/2006/main" count="206" uniqueCount="120">
  <si>
    <t>Imię</t>
  </si>
  <si>
    <t>Nazwisko</t>
  </si>
  <si>
    <t>Tomasz</t>
  </si>
  <si>
    <t>Paweł</t>
  </si>
  <si>
    <t>Zalewski</t>
  </si>
  <si>
    <t>Bartosz</t>
  </si>
  <si>
    <t>Dawid</t>
  </si>
  <si>
    <t>Nowosielski</t>
  </si>
  <si>
    <t>Andrzej</t>
  </si>
  <si>
    <t>Krzysztof</t>
  </si>
  <si>
    <t>Artur</t>
  </si>
  <si>
    <t>Mirosław</t>
  </si>
  <si>
    <t>Wojciechowski</t>
  </si>
  <si>
    <t>Jacek</t>
  </si>
  <si>
    <t>Leszek</t>
  </si>
  <si>
    <t>Gajc</t>
  </si>
  <si>
    <t>Piotr</t>
  </si>
  <si>
    <t>Witold</t>
  </si>
  <si>
    <t>Strzyżewski</t>
  </si>
  <si>
    <t>Miejsce</t>
  </si>
  <si>
    <t>suma punktów</t>
  </si>
  <si>
    <t>Baran</t>
  </si>
  <si>
    <t>Baranowski</t>
  </si>
  <si>
    <t>Grzegorz</t>
  </si>
  <si>
    <t>Drabarek</t>
  </si>
  <si>
    <t>Damian</t>
  </si>
  <si>
    <t>Walkiewicz</t>
  </si>
  <si>
    <t>Tatoń</t>
  </si>
  <si>
    <t>Stopa</t>
  </si>
  <si>
    <t>Bodek</t>
  </si>
  <si>
    <t>Klimek</t>
  </si>
  <si>
    <t>Sławomir</t>
  </si>
  <si>
    <t>Koll</t>
  </si>
  <si>
    <t xml:space="preserve">Szumidło </t>
  </si>
  <si>
    <t>Chmielewski</t>
  </si>
  <si>
    <t>lp</t>
  </si>
  <si>
    <t>Pogorzelec, Rz. Narew</t>
  </si>
  <si>
    <t>Aleksandrów, K. Żerański</t>
  </si>
  <si>
    <t>Hubert</t>
  </si>
  <si>
    <t>Stelmach</t>
  </si>
  <si>
    <t>Szymański</t>
  </si>
  <si>
    <t>-</t>
  </si>
  <si>
    <t>Dariusz</t>
  </si>
  <si>
    <t>Postek</t>
  </si>
  <si>
    <t>Ryszard</t>
  </si>
  <si>
    <t>Floriańczyk</t>
  </si>
  <si>
    <t>10.05.2015 r. Spinningowy Puchar Wiosny</t>
  </si>
  <si>
    <t>Glinki, Rz. Wisła</t>
  </si>
  <si>
    <t>14.06.2015 r.            MISTRZOSTWA I TURA</t>
  </si>
  <si>
    <t>14.06.2015 r. MISTRZOSTWA              II TURA</t>
  </si>
  <si>
    <t>Wierzbica,Jez. Zegrzyńskie</t>
  </si>
  <si>
    <t>08.11.2014  r. Spinningowy Puchar Jesieni</t>
  </si>
  <si>
    <t>Karol</t>
  </si>
  <si>
    <t>Zawistowski</t>
  </si>
  <si>
    <t>Marek</t>
  </si>
  <si>
    <t>Cacko</t>
  </si>
  <si>
    <t>Maciej</t>
  </si>
  <si>
    <t>Sylwester</t>
  </si>
  <si>
    <t>Gajek</t>
  </si>
  <si>
    <t>Dominik</t>
  </si>
  <si>
    <t>Ułasiewicz</t>
  </si>
  <si>
    <t>Kacprzak</t>
  </si>
  <si>
    <t>Łukasz</t>
  </si>
  <si>
    <t>Bakuła</t>
  </si>
  <si>
    <t>I miejsce</t>
  </si>
  <si>
    <t>II miejsce</t>
  </si>
  <si>
    <t>III miejsce</t>
  </si>
  <si>
    <t>XX miejsce</t>
  </si>
  <si>
    <t>1 pkt.</t>
  </si>
  <si>
    <t>20 pkt.</t>
  </si>
  <si>
    <t>19 pkt.</t>
  </si>
  <si>
    <t>18 pkt.</t>
  </si>
  <si>
    <t>W klasyfikacji rocznej wygra zawodnik, który zgromadzi nawiększą sumę pkt-ów z wszystkich zawodów w sezonie</t>
  </si>
  <si>
    <t>W przypadku zgromadzenia na koniec sezonu identycznej liczby pkt-ów przez wiecej niż jednego zawodnika o końcowej lokacie zadecyduje suma pkt-ów za długość ryb. W trakcie sezonu obowiązują lokaty ex equo.</t>
  </si>
  <si>
    <t>KLASYFIKACJA GPX 2015  KOŁA MIEJSKIEGO NR 26 PZW W JÓZEFOWIE dyscyplina spinningowa</t>
  </si>
  <si>
    <t>06.09.2015 r. Towarzyskie zawody spinningowe</t>
  </si>
  <si>
    <r>
      <t xml:space="preserve">Punktacja GPX spinning </t>
    </r>
    <r>
      <rPr>
        <sz val="8"/>
        <rFont val="Arial"/>
        <family val="2"/>
        <charset val="238"/>
      </rPr>
      <t>(pkt-y uzyskiwane przez zawodników za zajęcie konkretnych miejsc w poszczególnych zawodach)</t>
    </r>
  </si>
  <si>
    <t xml:space="preserve">Zdzisław </t>
  </si>
  <si>
    <t>Gromak</t>
  </si>
  <si>
    <t>Ireneusz</t>
  </si>
  <si>
    <t>Rogucki</t>
  </si>
  <si>
    <t>Wyszomirski</t>
  </si>
  <si>
    <t>IV miejsce</t>
  </si>
  <si>
    <t>v miejsce</t>
  </si>
  <si>
    <t>VI miejsce</t>
  </si>
  <si>
    <t>VII miejsce</t>
  </si>
  <si>
    <t>VIII miejsce</t>
  </si>
  <si>
    <t>IX miejsce</t>
  </si>
  <si>
    <t>X miejsce</t>
  </si>
  <si>
    <t>XI miejsce</t>
  </si>
  <si>
    <t>XII miejsce</t>
  </si>
  <si>
    <t>XIII miejsce</t>
  </si>
  <si>
    <t>XIV miejsce</t>
  </si>
  <si>
    <t>XV miejsce</t>
  </si>
  <si>
    <t>XVI miejsce</t>
  </si>
  <si>
    <t>XVII miejsce</t>
  </si>
  <si>
    <t>XVIII miejsce</t>
  </si>
  <si>
    <t>XIX miejsce</t>
  </si>
  <si>
    <t>17 pkt.</t>
  </si>
  <si>
    <t>16 pkt.</t>
  </si>
  <si>
    <t>15 pkt.</t>
  </si>
  <si>
    <t>14 pkt.</t>
  </si>
  <si>
    <t>13 pkt.</t>
  </si>
  <si>
    <t>12 pkt.</t>
  </si>
  <si>
    <t>11 pkt.</t>
  </si>
  <si>
    <t>10 pkt.</t>
  </si>
  <si>
    <t>9 pkt.</t>
  </si>
  <si>
    <t>8 pkt.</t>
  </si>
  <si>
    <t>7 pkt.</t>
  </si>
  <si>
    <t>6 pkt.</t>
  </si>
  <si>
    <t>5 pkt.</t>
  </si>
  <si>
    <t>4 pkt.</t>
  </si>
  <si>
    <t>3 pkt.</t>
  </si>
  <si>
    <t>2 pkt.</t>
  </si>
  <si>
    <t>Uwagi</t>
  </si>
  <si>
    <r>
      <rPr>
        <sz val="8"/>
        <color theme="1"/>
        <rFont val="Czcionka tekstu podstawowego"/>
        <charset val="238"/>
      </rPr>
      <t>Suma pkt-ów za długość  ryb</t>
    </r>
    <r>
      <rPr>
        <b/>
        <sz val="8"/>
        <color theme="1"/>
        <rFont val="Czcionka tekstu podstawowego"/>
        <charset val="238"/>
      </rPr>
      <t xml:space="preserve"> </t>
    </r>
    <r>
      <rPr>
        <b/>
        <i/>
        <sz val="8"/>
        <color theme="1"/>
        <rFont val="Czcionka tekstu podstawowego"/>
        <charset val="238"/>
      </rPr>
      <t>1280</t>
    </r>
  </si>
  <si>
    <r>
      <rPr>
        <sz val="8"/>
        <color theme="1"/>
        <rFont val="Czcionka tekstu podstawowego"/>
        <charset val="238"/>
      </rPr>
      <t>Suma pkt-ów za długość  ryb</t>
    </r>
    <r>
      <rPr>
        <b/>
        <sz val="8"/>
        <color theme="1"/>
        <rFont val="Czcionka tekstu podstawowego"/>
        <charset val="238"/>
      </rPr>
      <t xml:space="preserve"> </t>
    </r>
    <r>
      <rPr>
        <b/>
        <i/>
        <sz val="8"/>
        <color theme="1"/>
        <rFont val="Czcionka tekstu podstawowego"/>
        <charset val="238"/>
      </rPr>
      <t>1160</t>
    </r>
  </si>
  <si>
    <r>
      <rPr>
        <sz val="8"/>
        <color theme="1"/>
        <rFont val="Czcionka tekstu podstawowego"/>
        <charset val="238"/>
      </rPr>
      <t>Suma pkt-ów za długość  ryb</t>
    </r>
    <r>
      <rPr>
        <b/>
        <sz val="8"/>
        <color theme="1"/>
        <rFont val="Czcionka tekstu podstawowego"/>
        <charset val="238"/>
      </rPr>
      <t xml:space="preserve"> </t>
    </r>
    <r>
      <rPr>
        <b/>
        <i/>
        <sz val="8"/>
        <color theme="1"/>
        <rFont val="Czcionka tekstu podstawowego"/>
        <charset val="238"/>
      </rPr>
      <t>140</t>
    </r>
  </si>
  <si>
    <r>
      <rPr>
        <sz val="8"/>
        <color theme="1"/>
        <rFont val="Czcionka tekstu podstawowego"/>
        <charset val="238"/>
      </rPr>
      <t>Suma pkt-ów za długość  ryb</t>
    </r>
    <r>
      <rPr>
        <b/>
        <sz val="8"/>
        <color theme="1"/>
        <rFont val="Czcionka tekstu podstawowego"/>
        <charset val="238"/>
      </rPr>
      <t xml:space="preserve"> 70</t>
    </r>
  </si>
  <si>
    <t>nk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</si>
</sst>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Czcionka tekstu podstawowego"/>
      <charset val="238"/>
    </font>
    <font>
      <b/>
      <sz val="12"/>
      <name val="Arial"/>
      <family val="2"/>
      <charset val="238"/>
    </font>
    <font>
      <i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i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i/>
      <sz val="18"/>
      <color theme="1"/>
      <name val="Czcionka tekstu podstawowego"/>
      <charset val="238"/>
    </font>
    <font>
      <sz val="8"/>
      <name val="Arial"/>
      <family val="2"/>
      <charset val="238"/>
    </font>
    <font>
      <b/>
      <sz val="8"/>
      <color theme="1"/>
      <name val="Czcionka tekstu podstawowego"/>
      <charset val="238"/>
    </font>
    <font>
      <b/>
      <i/>
      <sz val="8"/>
      <color theme="1"/>
      <name val="Czcionka tekstu podstawowego"/>
      <charset val="238"/>
    </font>
    <font>
      <sz val="8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9" fillId="0" borderId="0" xfId="0" applyFont="1"/>
    <xf numFmtId="0" fontId="3" fillId="3" borderId="13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1" fillId="5" borderId="3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4" fillId="0" borderId="37" xfId="0" applyFont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29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0" fillId="0" borderId="32" xfId="0" applyBorder="1"/>
    <xf numFmtId="0" fontId="4" fillId="0" borderId="33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4" fillId="0" borderId="47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5" borderId="50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 wrapText="1"/>
    </xf>
    <xf numFmtId="0" fontId="0" fillId="4" borderId="27" xfId="0" applyFill="1" applyBorder="1" applyAlignment="1"/>
    <xf numFmtId="0" fontId="8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vertical="center" wrapText="1"/>
    </xf>
    <xf numFmtId="0" fontId="4" fillId="4" borderId="22" xfId="0" applyFont="1" applyFill="1" applyBorder="1" applyAlignment="1">
      <alignment vertical="center" wrapText="1"/>
    </xf>
    <xf numFmtId="0" fontId="4" fillId="4" borderId="23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5" borderId="5" xfId="0" applyFill="1" applyBorder="1" applyAlignment="1">
      <alignment horizontal="center"/>
    </xf>
    <xf numFmtId="0" fontId="0" fillId="5" borderId="51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1</xdr:row>
      <xdr:rowOff>9525</xdr:rowOff>
    </xdr:from>
    <xdr:to>
      <xdr:col>3</xdr:col>
      <xdr:colOff>859322</xdr:colOff>
      <xdr:row>2</xdr:row>
      <xdr:rowOff>314325</xdr:rowOff>
    </xdr:to>
    <xdr:pic>
      <xdr:nvPicPr>
        <xdr:cNvPr id="1026" name="irc_mi" descr="http://santa-ana.sarmacja.org/szw/imagesy/szczupa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90499" y="304800"/>
          <a:ext cx="2535723" cy="66675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142874</xdr:colOff>
      <xdr:row>1</xdr:row>
      <xdr:rowOff>6403</xdr:rowOff>
    </xdr:from>
    <xdr:to>
      <xdr:col>12</xdr:col>
      <xdr:colOff>800099</xdr:colOff>
      <xdr:row>2</xdr:row>
      <xdr:rowOff>333375</xdr:rowOff>
    </xdr:to>
    <xdr:pic>
      <xdr:nvPicPr>
        <xdr:cNvPr id="1027" name="irc_mi" descr="http://wedkarstwo_pzw.w.interia.pl/Ryby/Okon/okon%5b1%5d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29724" y="301678"/>
          <a:ext cx="1343025" cy="68892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topLeftCell="A4" workbookViewId="0">
      <selection activeCell="I8" sqref="I8"/>
    </sheetView>
  </sheetViews>
  <sheetFormatPr defaultRowHeight="14.25"/>
  <cols>
    <col min="1" max="1" width="3.375" customWidth="1"/>
    <col min="3" max="3" width="12.125" customWidth="1"/>
    <col min="4" max="5" width="15.125" customWidth="1"/>
    <col min="6" max="6" width="12.875" customWidth="1"/>
    <col min="7" max="7" width="13.125" customWidth="1"/>
    <col min="8" max="8" width="13.5" customWidth="1"/>
    <col min="9" max="9" width="13.125" customWidth="1"/>
    <col min="10" max="10" width="11.875" customWidth="1"/>
    <col min="11" max="11" width="26.5" customWidth="1"/>
    <col min="13" max="13" width="11.625" customWidth="1"/>
    <col min="14" max="14" width="12.875" customWidth="1"/>
  </cols>
  <sheetData>
    <row r="1" spans="1:14" ht="23.25">
      <c r="B1" s="9" t="s">
        <v>74</v>
      </c>
      <c r="C1" s="9"/>
      <c r="D1" s="9"/>
    </row>
    <row r="2" spans="1:14" ht="28.5" customHeight="1" thickBot="1"/>
    <row r="3" spans="1:14" ht="29.25" thickBot="1">
      <c r="A3" s="1"/>
      <c r="B3" s="1"/>
      <c r="C3" s="1"/>
      <c r="D3" s="1"/>
      <c r="E3" s="4" t="s">
        <v>47</v>
      </c>
      <c r="F3" s="60" t="s">
        <v>50</v>
      </c>
      <c r="G3" s="61"/>
      <c r="H3" s="2" t="s">
        <v>36</v>
      </c>
      <c r="I3" s="3" t="s">
        <v>37</v>
      </c>
      <c r="J3" s="1"/>
      <c r="K3" s="1"/>
    </row>
    <row r="4" spans="1:14" ht="57.75" customHeight="1" thickBot="1">
      <c r="A4" s="5" t="s">
        <v>35</v>
      </c>
      <c r="B4" s="7" t="s">
        <v>19</v>
      </c>
      <c r="C4" s="8" t="s">
        <v>0</v>
      </c>
      <c r="D4" s="6" t="s">
        <v>1</v>
      </c>
      <c r="E4" s="7" t="s">
        <v>46</v>
      </c>
      <c r="F4" s="8" t="s">
        <v>48</v>
      </c>
      <c r="G4" s="6" t="s">
        <v>49</v>
      </c>
      <c r="H4" s="7" t="s">
        <v>75</v>
      </c>
      <c r="I4" s="5" t="s">
        <v>51</v>
      </c>
      <c r="J4" s="91" t="s">
        <v>20</v>
      </c>
      <c r="K4" s="10" t="s">
        <v>114</v>
      </c>
      <c r="M4" s="62" t="s">
        <v>76</v>
      </c>
      <c r="N4" s="63"/>
    </row>
    <row r="5" spans="1:14" ht="18">
      <c r="A5" s="15">
        <v>1</v>
      </c>
      <c r="B5" s="23">
        <v>1</v>
      </c>
      <c r="C5" s="18" t="s">
        <v>10</v>
      </c>
      <c r="D5" s="11" t="s">
        <v>26</v>
      </c>
      <c r="E5" s="28">
        <v>0</v>
      </c>
      <c r="F5" s="32">
        <v>20</v>
      </c>
      <c r="G5" s="32">
        <v>19</v>
      </c>
      <c r="H5" s="32">
        <v>20</v>
      </c>
      <c r="I5" s="83">
        <v>20</v>
      </c>
      <c r="J5" s="86">
        <f>SUM(E5:I5)</f>
        <v>79</v>
      </c>
      <c r="K5" s="92"/>
      <c r="M5" s="54" t="s">
        <v>64</v>
      </c>
      <c r="N5" s="57" t="s">
        <v>69</v>
      </c>
    </row>
    <row r="6" spans="1:14" ht="18">
      <c r="A6" s="16">
        <v>2</v>
      </c>
      <c r="B6" s="24">
        <v>2</v>
      </c>
      <c r="C6" s="20" t="s">
        <v>3</v>
      </c>
      <c r="D6" s="13" t="s">
        <v>24</v>
      </c>
      <c r="E6" s="30">
        <v>18</v>
      </c>
      <c r="F6" s="33">
        <v>0</v>
      </c>
      <c r="G6" s="34">
        <v>16</v>
      </c>
      <c r="H6" s="34">
        <v>17</v>
      </c>
      <c r="I6" s="84">
        <v>17</v>
      </c>
      <c r="J6" s="87">
        <f>SUM(E6:I6)</f>
        <v>68</v>
      </c>
      <c r="K6" s="92"/>
      <c r="M6" s="55" t="s">
        <v>65</v>
      </c>
      <c r="N6" s="58" t="s">
        <v>70</v>
      </c>
    </row>
    <row r="7" spans="1:14" ht="18">
      <c r="A7" s="16">
        <v>3</v>
      </c>
      <c r="B7" s="24">
        <v>3</v>
      </c>
      <c r="C7" s="19" t="s">
        <v>9</v>
      </c>
      <c r="D7" s="12" t="s">
        <v>40</v>
      </c>
      <c r="E7" s="29">
        <v>20</v>
      </c>
      <c r="F7" s="33">
        <v>0</v>
      </c>
      <c r="G7" s="34">
        <v>17</v>
      </c>
      <c r="H7" s="34">
        <v>8</v>
      </c>
      <c r="I7" s="84">
        <v>10</v>
      </c>
      <c r="J7" s="87">
        <f>SUM(E7:I7)</f>
        <v>55</v>
      </c>
      <c r="K7" s="92"/>
      <c r="M7" s="55" t="s">
        <v>66</v>
      </c>
      <c r="N7" s="58" t="s">
        <v>71</v>
      </c>
    </row>
    <row r="8" spans="1:14" ht="18">
      <c r="A8" s="16">
        <v>4</v>
      </c>
      <c r="B8" s="25">
        <v>4</v>
      </c>
      <c r="C8" s="19" t="s">
        <v>31</v>
      </c>
      <c r="D8" s="12" t="s">
        <v>32</v>
      </c>
      <c r="E8" s="27">
        <v>0</v>
      </c>
      <c r="F8" s="35">
        <v>0</v>
      </c>
      <c r="G8" s="34">
        <v>18</v>
      </c>
      <c r="H8" s="34">
        <v>18</v>
      </c>
      <c r="I8" s="84">
        <v>18</v>
      </c>
      <c r="J8" s="87">
        <f>SUM(E8:I8)</f>
        <v>54</v>
      </c>
      <c r="K8" s="92"/>
      <c r="M8" s="55" t="s">
        <v>82</v>
      </c>
      <c r="N8" s="58" t="s">
        <v>98</v>
      </c>
    </row>
    <row r="9" spans="1:14" ht="18">
      <c r="A9" s="16">
        <v>5</v>
      </c>
      <c r="B9" s="25">
        <v>5</v>
      </c>
      <c r="C9" s="20" t="s">
        <v>52</v>
      </c>
      <c r="D9" s="13" t="s">
        <v>53</v>
      </c>
      <c r="E9" s="30">
        <v>16</v>
      </c>
      <c r="F9" s="33">
        <v>0</v>
      </c>
      <c r="G9" s="34">
        <v>20</v>
      </c>
      <c r="H9" s="34">
        <v>12</v>
      </c>
      <c r="I9" s="79">
        <v>0</v>
      </c>
      <c r="J9" s="87">
        <f>SUM(E9:I9)</f>
        <v>48</v>
      </c>
      <c r="K9" s="92"/>
      <c r="M9" s="55" t="s">
        <v>83</v>
      </c>
      <c r="N9" s="58" t="s">
        <v>99</v>
      </c>
    </row>
    <row r="10" spans="1:14" ht="18">
      <c r="A10" s="16">
        <v>6</v>
      </c>
      <c r="B10" s="25">
        <v>6</v>
      </c>
      <c r="C10" s="21" t="s">
        <v>25</v>
      </c>
      <c r="D10" s="14" t="s">
        <v>24</v>
      </c>
      <c r="E10" s="31">
        <v>0</v>
      </c>
      <c r="F10" s="34">
        <v>18</v>
      </c>
      <c r="G10" s="33">
        <v>0</v>
      </c>
      <c r="H10" s="34">
        <v>15</v>
      </c>
      <c r="I10" s="84">
        <v>13</v>
      </c>
      <c r="J10" s="87">
        <f>SUM(E10:I10)</f>
        <v>46</v>
      </c>
      <c r="K10" s="96" t="s">
        <v>115</v>
      </c>
      <c r="M10" s="55" t="s">
        <v>84</v>
      </c>
      <c r="N10" s="58" t="s">
        <v>100</v>
      </c>
    </row>
    <row r="11" spans="1:14" ht="18">
      <c r="A11" s="16">
        <v>7</v>
      </c>
      <c r="B11" s="25">
        <v>7</v>
      </c>
      <c r="C11" s="21" t="s">
        <v>5</v>
      </c>
      <c r="D11" s="14" t="s">
        <v>27</v>
      </c>
      <c r="E11" s="31">
        <v>0</v>
      </c>
      <c r="F11" s="34">
        <v>19</v>
      </c>
      <c r="G11" s="33">
        <v>0</v>
      </c>
      <c r="H11" s="34">
        <v>13</v>
      </c>
      <c r="I11" s="84">
        <v>14</v>
      </c>
      <c r="J11" s="87">
        <f>SUM(E11:I11)</f>
        <v>46</v>
      </c>
      <c r="K11" s="96" t="s">
        <v>116</v>
      </c>
      <c r="M11" s="55" t="s">
        <v>85</v>
      </c>
      <c r="N11" s="58" t="s">
        <v>101</v>
      </c>
    </row>
    <row r="12" spans="1:14" ht="18">
      <c r="A12" s="16">
        <v>8</v>
      </c>
      <c r="B12" s="25">
        <v>8</v>
      </c>
      <c r="C12" s="21" t="s">
        <v>3</v>
      </c>
      <c r="D12" s="14" t="s">
        <v>26</v>
      </c>
      <c r="E12" s="31">
        <v>0</v>
      </c>
      <c r="F12" s="34">
        <v>16</v>
      </c>
      <c r="G12" s="33">
        <v>0</v>
      </c>
      <c r="H12" s="34">
        <v>14</v>
      </c>
      <c r="I12" s="84">
        <v>9</v>
      </c>
      <c r="J12" s="87">
        <f>SUM(E12:I12)</f>
        <v>39</v>
      </c>
      <c r="K12" s="92"/>
      <c r="M12" s="55" t="s">
        <v>86</v>
      </c>
      <c r="N12" s="58" t="s">
        <v>102</v>
      </c>
    </row>
    <row r="13" spans="1:14" ht="18">
      <c r="A13" s="16">
        <v>9</v>
      </c>
      <c r="B13" s="25">
        <v>9</v>
      </c>
      <c r="C13" s="20" t="s">
        <v>23</v>
      </c>
      <c r="D13" s="13" t="s">
        <v>21</v>
      </c>
      <c r="E13" s="30">
        <v>17</v>
      </c>
      <c r="F13" s="34">
        <v>17</v>
      </c>
      <c r="G13" s="33">
        <v>0</v>
      </c>
      <c r="H13" s="33" t="s">
        <v>41</v>
      </c>
      <c r="I13" s="79" t="s">
        <v>41</v>
      </c>
      <c r="J13" s="87">
        <f>SUM(E13:I13)</f>
        <v>34</v>
      </c>
      <c r="K13" s="92"/>
      <c r="M13" s="55" t="s">
        <v>87</v>
      </c>
      <c r="N13" s="58" t="s">
        <v>103</v>
      </c>
    </row>
    <row r="14" spans="1:14" ht="18">
      <c r="A14" s="16">
        <v>10</v>
      </c>
      <c r="B14" s="25">
        <v>10</v>
      </c>
      <c r="C14" s="19" t="s">
        <v>2</v>
      </c>
      <c r="D14" s="12" t="s">
        <v>30</v>
      </c>
      <c r="E14" s="27">
        <v>0</v>
      </c>
      <c r="F14" s="33">
        <v>0</v>
      </c>
      <c r="G14" s="33">
        <v>0</v>
      </c>
      <c r="H14" s="34">
        <v>16</v>
      </c>
      <c r="I14" s="84">
        <v>11</v>
      </c>
      <c r="J14" s="87">
        <f>SUM(E14:I14)</f>
        <v>27</v>
      </c>
      <c r="K14" s="92"/>
      <c r="M14" s="55" t="s">
        <v>88</v>
      </c>
      <c r="N14" s="58" t="s">
        <v>104</v>
      </c>
    </row>
    <row r="15" spans="1:14" ht="18">
      <c r="A15" s="16">
        <v>11</v>
      </c>
      <c r="B15" s="25">
        <v>11</v>
      </c>
      <c r="C15" s="21" t="s">
        <v>14</v>
      </c>
      <c r="D15" s="14" t="s">
        <v>15</v>
      </c>
      <c r="E15" s="31">
        <v>0</v>
      </c>
      <c r="F15" s="33">
        <v>0</v>
      </c>
      <c r="G15" s="33">
        <v>0</v>
      </c>
      <c r="H15" s="34">
        <v>9</v>
      </c>
      <c r="I15" s="84">
        <v>16</v>
      </c>
      <c r="J15" s="87">
        <f>SUM(E15:I15)</f>
        <v>25</v>
      </c>
      <c r="K15" s="92"/>
      <c r="M15" s="55" t="s">
        <v>89</v>
      </c>
      <c r="N15" s="58" t="s">
        <v>105</v>
      </c>
    </row>
    <row r="16" spans="1:14" ht="18">
      <c r="A16" s="16">
        <v>12</v>
      </c>
      <c r="B16" s="25">
        <v>12</v>
      </c>
      <c r="C16" s="19" t="s">
        <v>16</v>
      </c>
      <c r="D16" s="12" t="s">
        <v>34</v>
      </c>
      <c r="E16" s="27">
        <v>0</v>
      </c>
      <c r="F16" s="33" t="s">
        <v>41</v>
      </c>
      <c r="G16" s="33" t="s">
        <v>41</v>
      </c>
      <c r="H16" s="34">
        <v>5</v>
      </c>
      <c r="I16" s="84">
        <v>19</v>
      </c>
      <c r="J16" s="87">
        <f>SUM(E16:I16)</f>
        <v>24</v>
      </c>
      <c r="K16" s="92"/>
      <c r="M16" s="55" t="s">
        <v>90</v>
      </c>
      <c r="N16" s="58" t="s">
        <v>106</v>
      </c>
    </row>
    <row r="17" spans="1:14" ht="18">
      <c r="A17" s="16">
        <v>13</v>
      </c>
      <c r="B17" s="25">
        <v>13</v>
      </c>
      <c r="C17" s="21" t="s">
        <v>9</v>
      </c>
      <c r="D17" s="14" t="s">
        <v>4</v>
      </c>
      <c r="E17" s="29">
        <v>19</v>
      </c>
      <c r="F17" s="33" t="s">
        <v>41</v>
      </c>
      <c r="G17" s="33" t="s">
        <v>41</v>
      </c>
      <c r="H17" s="34">
        <v>4</v>
      </c>
      <c r="I17" s="79" t="s">
        <v>41</v>
      </c>
      <c r="J17" s="87">
        <f>SUM(E17:I17)</f>
        <v>23</v>
      </c>
      <c r="K17" s="92"/>
      <c r="M17" s="55" t="s">
        <v>91</v>
      </c>
      <c r="N17" s="58" t="s">
        <v>107</v>
      </c>
    </row>
    <row r="18" spans="1:14" ht="18">
      <c r="A18" s="16">
        <v>14</v>
      </c>
      <c r="B18" s="25">
        <v>14</v>
      </c>
      <c r="C18" s="21" t="s">
        <v>11</v>
      </c>
      <c r="D18" s="14" t="s">
        <v>12</v>
      </c>
      <c r="E18" s="31">
        <v>0</v>
      </c>
      <c r="F18" s="33">
        <v>0</v>
      </c>
      <c r="G18" s="33">
        <v>0</v>
      </c>
      <c r="H18" s="34">
        <v>7</v>
      </c>
      <c r="I18" s="84">
        <v>15</v>
      </c>
      <c r="J18" s="87">
        <f>SUM(E18:I18)</f>
        <v>22</v>
      </c>
      <c r="K18" s="92"/>
      <c r="M18" s="55" t="s">
        <v>92</v>
      </c>
      <c r="N18" s="58" t="s">
        <v>108</v>
      </c>
    </row>
    <row r="19" spans="1:14" ht="18">
      <c r="A19" s="16">
        <v>15</v>
      </c>
      <c r="B19" s="25">
        <v>15</v>
      </c>
      <c r="C19" s="19" t="s">
        <v>5</v>
      </c>
      <c r="D19" s="12" t="s">
        <v>33</v>
      </c>
      <c r="E19" s="27" t="s">
        <v>41</v>
      </c>
      <c r="F19" s="33">
        <v>0</v>
      </c>
      <c r="G19" s="33">
        <v>0</v>
      </c>
      <c r="H19" s="34">
        <v>19</v>
      </c>
      <c r="I19" s="79" t="s">
        <v>41</v>
      </c>
      <c r="J19" s="87">
        <f>SUM(E19:I19)</f>
        <v>19</v>
      </c>
      <c r="K19" s="92"/>
      <c r="M19" s="55" t="s">
        <v>93</v>
      </c>
      <c r="N19" s="58" t="s">
        <v>109</v>
      </c>
    </row>
    <row r="20" spans="1:14" ht="18">
      <c r="A20" s="16">
        <v>16</v>
      </c>
      <c r="B20" s="25">
        <v>16</v>
      </c>
      <c r="C20" s="19" t="s">
        <v>79</v>
      </c>
      <c r="D20" s="39" t="s">
        <v>81</v>
      </c>
      <c r="E20" s="36" t="s">
        <v>41</v>
      </c>
      <c r="F20" s="37" t="s">
        <v>41</v>
      </c>
      <c r="G20" s="37" t="s">
        <v>41</v>
      </c>
      <c r="H20" s="34">
        <v>6</v>
      </c>
      <c r="I20" s="84">
        <v>12</v>
      </c>
      <c r="J20" s="87">
        <f>SUM(E20:I20)</f>
        <v>18</v>
      </c>
      <c r="K20" s="92"/>
      <c r="M20" s="55" t="s">
        <v>94</v>
      </c>
      <c r="N20" s="58" t="s">
        <v>110</v>
      </c>
    </row>
    <row r="21" spans="1:14" ht="18">
      <c r="A21" s="16">
        <v>17</v>
      </c>
      <c r="B21" s="25">
        <v>17</v>
      </c>
      <c r="C21" s="21" t="s">
        <v>54</v>
      </c>
      <c r="D21" s="14" t="s">
        <v>55</v>
      </c>
      <c r="E21" s="29">
        <v>15</v>
      </c>
      <c r="F21" s="33">
        <v>0</v>
      </c>
      <c r="G21" s="33">
        <v>0</v>
      </c>
      <c r="H21" s="33" t="s">
        <v>41</v>
      </c>
      <c r="I21" s="79">
        <v>0</v>
      </c>
      <c r="J21" s="87">
        <f>SUM(E21:I21)</f>
        <v>15</v>
      </c>
      <c r="K21" s="96" t="s">
        <v>117</v>
      </c>
      <c r="M21" s="55" t="s">
        <v>95</v>
      </c>
      <c r="N21" s="58" t="s">
        <v>111</v>
      </c>
    </row>
    <row r="22" spans="1:14" ht="18">
      <c r="A22" s="16">
        <v>18</v>
      </c>
      <c r="B22" s="25">
        <v>18</v>
      </c>
      <c r="C22" s="19" t="s">
        <v>44</v>
      </c>
      <c r="D22" s="12" t="s">
        <v>45</v>
      </c>
      <c r="E22" s="27" t="s">
        <v>41</v>
      </c>
      <c r="F22" s="34">
        <v>15</v>
      </c>
      <c r="G22" s="33">
        <v>0</v>
      </c>
      <c r="H22" s="33">
        <v>0</v>
      </c>
      <c r="I22" s="79" t="s">
        <v>41</v>
      </c>
      <c r="J22" s="87">
        <f>SUM(E22:I22)</f>
        <v>15</v>
      </c>
      <c r="K22" s="96" t="s">
        <v>118</v>
      </c>
      <c r="M22" s="55" t="s">
        <v>96</v>
      </c>
      <c r="N22" s="58" t="s">
        <v>112</v>
      </c>
    </row>
    <row r="23" spans="1:14" ht="18">
      <c r="A23" s="16">
        <v>19</v>
      </c>
      <c r="B23" s="25">
        <v>19</v>
      </c>
      <c r="C23" s="21" t="s">
        <v>56</v>
      </c>
      <c r="D23" s="14" t="s">
        <v>55</v>
      </c>
      <c r="E23" s="29">
        <v>14</v>
      </c>
      <c r="F23" s="33">
        <v>0</v>
      </c>
      <c r="G23" s="33">
        <v>0</v>
      </c>
      <c r="H23" s="33" t="s">
        <v>41</v>
      </c>
      <c r="I23" s="79"/>
      <c r="J23" s="87">
        <f>SUM(E23:I23)</f>
        <v>14</v>
      </c>
      <c r="K23" s="92"/>
      <c r="M23" s="55" t="s">
        <v>97</v>
      </c>
      <c r="N23" s="58" t="s">
        <v>113</v>
      </c>
    </row>
    <row r="24" spans="1:14" ht="18.75" thickBot="1">
      <c r="A24" s="16">
        <v>20</v>
      </c>
      <c r="B24" s="25">
        <v>20</v>
      </c>
      <c r="C24" s="19" t="s">
        <v>57</v>
      </c>
      <c r="D24" s="12" t="s">
        <v>39</v>
      </c>
      <c r="E24" s="29">
        <v>13</v>
      </c>
      <c r="F24" s="33" t="s">
        <v>41</v>
      </c>
      <c r="G24" s="33" t="s">
        <v>41</v>
      </c>
      <c r="H24" s="33" t="s">
        <v>41</v>
      </c>
      <c r="I24" s="79">
        <v>0</v>
      </c>
      <c r="J24" s="87">
        <f>SUM(E24:I24)</f>
        <v>13</v>
      </c>
      <c r="K24" s="92"/>
      <c r="M24" s="56" t="s">
        <v>67</v>
      </c>
      <c r="N24" s="59" t="s">
        <v>68</v>
      </c>
    </row>
    <row r="25" spans="1:14" ht="18.75" thickBot="1">
      <c r="A25" s="16">
        <v>21</v>
      </c>
      <c r="B25" s="25">
        <v>21</v>
      </c>
      <c r="C25" s="21" t="s">
        <v>6</v>
      </c>
      <c r="D25" s="14" t="s">
        <v>7</v>
      </c>
      <c r="E25" s="29">
        <v>12</v>
      </c>
      <c r="F25" s="33" t="s">
        <v>41</v>
      </c>
      <c r="G25" s="33" t="s">
        <v>41</v>
      </c>
      <c r="H25" s="33" t="s">
        <v>41</v>
      </c>
      <c r="I25" s="79" t="s">
        <v>41</v>
      </c>
      <c r="J25" s="87">
        <f>SUM(E25:I25)</f>
        <v>12</v>
      </c>
      <c r="K25" s="92"/>
    </row>
    <row r="26" spans="1:14" ht="18">
      <c r="A26" s="16">
        <v>22</v>
      </c>
      <c r="B26" s="25">
        <v>22</v>
      </c>
      <c r="C26" s="19" t="s">
        <v>77</v>
      </c>
      <c r="D26" s="12" t="s">
        <v>78</v>
      </c>
      <c r="E26" s="36" t="s">
        <v>41</v>
      </c>
      <c r="F26" s="37" t="s">
        <v>41</v>
      </c>
      <c r="G26" s="37" t="s">
        <v>41</v>
      </c>
      <c r="H26" s="34">
        <v>11</v>
      </c>
      <c r="I26" s="79" t="s">
        <v>41</v>
      </c>
      <c r="J26" s="87">
        <f>SUM(E26:I26)</f>
        <v>11</v>
      </c>
      <c r="K26" s="92"/>
      <c r="M26" s="64" t="s">
        <v>72</v>
      </c>
      <c r="N26" s="65"/>
    </row>
    <row r="27" spans="1:14" ht="18.75" thickBot="1">
      <c r="A27" s="48">
        <v>23</v>
      </c>
      <c r="B27" s="49">
        <v>23</v>
      </c>
      <c r="C27" s="50" t="s">
        <v>16</v>
      </c>
      <c r="D27" s="51" t="s">
        <v>80</v>
      </c>
      <c r="E27" s="85" t="s">
        <v>41</v>
      </c>
      <c r="F27" s="52" t="s">
        <v>41</v>
      </c>
      <c r="G27" s="52" t="s">
        <v>41</v>
      </c>
      <c r="H27" s="53">
        <v>10</v>
      </c>
      <c r="I27" s="80" t="s">
        <v>41</v>
      </c>
      <c r="J27" s="88">
        <f>SUM(E27:I27)</f>
        <v>10</v>
      </c>
      <c r="K27" s="95"/>
      <c r="M27" s="66"/>
      <c r="N27" s="67"/>
    </row>
    <row r="28" spans="1:14" ht="18.75" thickTop="1">
      <c r="A28" s="42">
        <v>24</v>
      </c>
      <c r="B28" s="43" t="s">
        <v>119</v>
      </c>
      <c r="C28" s="44" t="s">
        <v>62</v>
      </c>
      <c r="D28" s="45" t="s">
        <v>63</v>
      </c>
      <c r="E28" s="46">
        <v>0</v>
      </c>
      <c r="F28" s="47" t="s">
        <v>41</v>
      </c>
      <c r="G28" s="47" t="s">
        <v>41</v>
      </c>
      <c r="H28" s="47" t="s">
        <v>41</v>
      </c>
      <c r="I28" s="81" t="s">
        <v>41</v>
      </c>
      <c r="J28" s="89">
        <f t="shared" ref="J5:J37" si="0">SUM(E28:I28)</f>
        <v>0</v>
      </c>
      <c r="K28" s="94"/>
      <c r="M28" s="66"/>
      <c r="N28" s="67"/>
    </row>
    <row r="29" spans="1:14" ht="18">
      <c r="A29" s="16">
        <v>25</v>
      </c>
      <c r="B29" s="25" t="s">
        <v>119</v>
      </c>
      <c r="C29" s="21" t="s">
        <v>8</v>
      </c>
      <c r="D29" s="14" t="s">
        <v>22</v>
      </c>
      <c r="E29" s="31">
        <v>0</v>
      </c>
      <c r="F29" s="33">
        <v>0</v>
      </c>
      <c r="G29" s="33">
        <v>0</v>
      </c>
      <c r="H29" s="33" t="s">
        <v>41</v>
      </c>
      <c r="I29" s="79" t="s">
        <v>41</v>
      </c>
      <c r="J29" s="87">
        <f t="shared" si="0"/>
        <v>0</v>
      </c>
      <c r="K29" s="92"/>
      <c r="M29" s="66"/>
      <c r="N29" s="67"/>
    </row>
    <row r="30" spans="1:14" ht="18.75" thickBot="1">
      <c r="A30" s="16">
        <v>26</v>
      </c>
      <c r="B30" s="25" t="s">
        <v>119</v>
      </c>
      <c r="C30" s="19" t="s">
        <v>16</v>
      </c>
      <c r="D30" s="12" t="s">
        <v>29</v>
      </c>
      <c r="E30" s="27">
        <v>0</v>
      </c>
      <c r="F30" s="33" t="s">
        <v>41</v>
      </c>
      <c r="G30" s="33" t="s">
        <v>41</v>
      </c>
      <c r="H30" s="33" t="s">
        <v>41</v>
      </c>
      <c r="I30" s="79" t="s">
        <v>41</v>
      </c>
      <c r="J30" s="87">
        <f t="shared" si="0"/>
        <v>0</v>
      </c>
      <c r="K30" s="92"/>
      <c r="M30" s="68"/>
      <c r="N30" s="69"/>
    </row>
    <row r="31" spans="1:14" ht="18.75" thickBot="1">
      <c r="A31" s="16">
        <v>27</v>
      </c>
      <c r="B31" s="25" t="s">
        <v>119</v>
      </c>
      <c r="C31" s="19" t="s">
        <v>31</v>
      </c>
      <c r="D31" s="12" t="s">
        <v>58</v>
      </c>
      <c r="E31" s="27">
        <v>0</v>
      </c>
      <c r="F31" s="33" t="s">
        <v>41</v>
      </c>
      <c r="G31" s="33" t="s">
        <v>41</v>
      </c>
      <c r="H31" s="33" t="s">
        <v>41</v>
      </c>
      <c r="I31" s="79" t="s">
        <v>41</v>
      </c>
      <c r="J31" s="87">
        <f t="shared" si="0"/>
        <v>0</v>
      </c>
      <c r="K31" s="92"/>
    </row>
    <row r="32" spans="1:14" ht="18">
      <c r="A32" s="16">
        <v>28</v>
      </c>
      <c r="B32" s="25" t="s">
        <v>119</v>
      </c>
      <c r="C32" s="19" t="s">
        <v>23</v>
      </c>
      <c r="D32" s="12" t="s">
        <v>61</v>
      </c>
      <c r="E32" s="27">
        <v>0</v>
      </c>
      <c r="F32" s="33" t="s">
        <v>41</v>
      </c>
      <c r="G32" s="33" t="s">
        <v>41</v>
      </c>
      <c r="H32" s="33" t="s">
        <v>41</v>
      </c>
      <c r="I32" s="79" t="s">
        <v>41</v>
      </c>
      <c r="J32" s="87">
        <f t="shared" si="0"/>
        <v>0</v>
      </c>
      <c r="K32" s="92"/>
      <c r="M32" s="64" t="s">
        <v>73</v>
      </c>
      <c r="N32" s="70"/>
    </row>
    <row r="33" spans="1:14" ht="18">
      <c r="A33" s="16">
        <v>29</v>
      </c>
      <c r="B33" s="25" t="s">
        <v>119</v>
      </c>
      <c r="C33" s="19" t="s">
        <v>42</v>
      </c>
      <c r="D33" s="12" t="s">
        <v>43</v>
      </c>
      <c r="E33" s="27">
        <v>0</v>
      </c>
      <c r="F33" s="33" t="s">
        <v>41</v>
      </c>
      <c r="G33" s="33" t="s">
        <v>41</v>
      </c>
      <c r="H33" s="33" t="s">
        <v>41</v>
      </c>
      <c r="I33" s="79" t="s">
        <v>41</v>
      </c>
      <c r="J33" s="87">
        <f t="shared" si="0"/>
        <v>0</v>
      </c>
      <c r="K33" s="92"/>
      <c r="M33" s="71"/>
      <c r="N33" s="72"/>
    </row>
    <row r="34" spans="1:14" ht="18">
      <c r="A34" s="16">
        <v>30</v>
      </c>
      <c r="B34" s="25" t="s">
        <v>119</v>
      </c>
      <c r="C34" s="19" t="s">
        <v>38</v>
      </c>
      <c r="D34" s="12" t="s">
        <v>39</v>
      </c>
      <c r="E34" s="27">
        <v>0</v>
      </c>
      <c r="F34" s="33" t="s">
        <v>41</v>
      </c>
      <c r="G34" s="33" t="s">
        <v>41</v>
      </c>
      <c r="H34" s="33" t="s">
        <v>41</v>
      </c>
      <c r="I34" s="79" t="s">
        <v>41</v>
      </c>
      <c r="J34" s="87">
        <f t="shared" si="0"/>
        <v>0</v>
      </c>
      <c r="K34" s="92"/>
      <c r="M34" s="71"/>
      <c r="N34" s="72"/>
    </row>
    <row r="35" spans="1:14" ht="18">
      <c r="A35" s="16">
        <v>31</v>
      </c>
      <c r="B35" s="25" t="s">
        <v>119</v>
      </c>
      <c r="C35" s="21" t="s">
        <v>13</v>
      </c>
      <c r="D35" s="14" t="s">
        <v>28</v>
      </c>
      <c r="E35" s="31">
        <v>0</v>
      </c>
      <c r="F35" s="33" t="s">
        <v>41</v>
      </c>
      <c r="G35" s="33" t="s">
        <v>41</v>
      </c>
      <c r="H35" s="33" t="s">
        <v>41</v>
      </c>
      <c r="I35" s="79" t="s">
        <v>41</v>
      </c>
      <c r="J35" s="87">
        <f t="shared" si="0"/>
        <v>0</v>
      </c>
      <c r="K35" s="92"/>
      <c r="M35" s="71"/>
      <c r="N35" s="72"/>
    </row>
    <row r="36" spans="1:14" ht="18">
      <c r="A36" s="16">
        <v>32</v>
      </c>
      <c r="B36" s="25" t="s">
        <v>119</v>
      </c>
      <c r="C36" s="21" t="s">
        <v>17</v>
      </c>
      <c r="D36" s="14" t="s">
        <v>18</v>
      </c>
      <c r="E36" s="31">
        <v>0</v>
      </c>
      <c r="F36" s="33">
        <v>0</v>
      </c>
      <c r="G36" s="33">
        <v>0</v>
      </c>
      <c r="H36" s="33" t="s">
        <v>41</v>
      </c>
      <c r="I36" s="79" t="s">
        <v>41</v>
      </c>
      <c r="J36" s="87">
        <f t="shared" si="0"/>
        <v>0</v>
      </c>
      <c r="K36" s="92"/>
      <c r="M36" s="71"/>
      <c r="N36" s="72"/>
    </row>
    <row r="37" spans="1:14" ht="18.75" thickBot="1">
      <c r="A37" s="17">
        <v>33</v>
      </c>
      <c r="B37" s="26" t="s">
        <v>119</v>
      </c>
      <c r="C37" s="22" t="s">
        <v>59</v>
      </c>
      <c r="D37" s="40" t="s">
        <v>60</v>
      </c>
      <c r="E37" s="41">
        <v>0</v>
      </c>
      <c r="F37" s="38" t="s">
        <v>41</v>
      </c>
      <c r="G37" s="38" t="s">
        <v>41</v>
      </c>
      <c r="H37" s="38" t="s">
        <v>41</v>
      </c>
      <c r="I37" s="82" t="s">
        <v>41</v>
      </c>
      <c r="J37" s="90">
        <f t="shared" si="0"/>
        <v>0</v>
      </c>
      <c r="K37" s="93"/>
      <c r="M37" s="73"/>
      <c r="N37" s="74"/>
    </row>
    <row r="38" spans="1:14">
      <c r="M38" s="73"/>
      <c r="N38" s="74"/>
    </row>
    <row r="39" spans="1:14">
      <c r="M39" s="75"/>
      <c r="N39" s="76"/>
    </row>
    <row r="40" spans="1:14">
      <c r="M40" s="75"/>
      <c r="N40" s="76"/>
    </row>
    <row r="41" spans="1:14" ht="15" thickBot="1">
      <c r="M41" s="77"/>
      <c r="N41" s="78"/>
    </row>
  </sheetData>
  <sortState ref="C5:J27">
    <sortCondition descending="1" ref="J5:J27"/>
  </sortState>
  <mergeCells count="4">
    <mergeCell ref="F3:G3"/>
    <mergeCell ref="M4:N4"/>
    <mergeCell ref="M26:N30"/>
    <mergeCell ref="M32:N4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nn56</dc:creator>
  <cp:lastModifiedBy>artur.walkiewicz</cp:lastModifiedBy>
  <dcterms:created xsi:type="dcterms:W3CDTF">2014-04-28T10:43:24Z</dcterms:created>
  <dcterms:modified xsi:type="dcterms:W3CDTF">2015-11-09T21:56:21Z</dcterms:modified>
</cp:coreProperties>
</file>